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pvc134\Downloads\"/>
    </mc:Choice>
  </mc:AlternateContent>
  <xr:revisionPtr revIDLastSave="0" documentId="13_ncr:1_{DD9604FF-F130-4FC7-A266-6B5F978A9B00}" xr6:coauthVersionLast="47" xr6:coauthVersionMax="47" xr10:uidLastSave="{00000000-0000-0000-0000-000000000000}"/>
  <bookViews>
    <workbookView xWindow="390" yWindow="390" windowWidth="26850" windowHeight="14880" tabRatio="500" xr2:uid="{00000000-000D-0000-FFFF-FFFF00000000}"/>
  </bookViews>
  <sheets>
    <sheet name="Foglio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I4" i="1" l="1"/>
  <c r="E4" i="1" l="1"/>
  <c r="D4" i="1"/>
</calcChain>
</file>

<file path=xl/sharedStrings.xml><?xml version="1.0" encoding="utf-8"?>
<sst xmlns="http://schemas.openxmlformats.org/spreadsheetml/2006/main" count="19" uniqueCount="19">
  <si>
    <t>Amministrazione: AMMINISTRAZIONE PROVINCIALE DI VERCELLI</t>
  </si>
  <si>
    <t>Nominativo</t>
  </si>
  <si>
    <t>stipendio tabellare</t>
  </si>
  <si>
    <t>Indennità 
Vacanza contrattuale</t>
  </si>
  <si>
    <t>posizione parte 
fissa</t>
  </si>
  <si>
    <r>
      <rPr>
        <b/>
        <sz val="10"/>
        <color rgb="FF000000"/>
        <rFont val="Arial1"/>
      </rPr>
      <t>posizione parte 
variabile</t>
    </r>
    <r>
      <rPr>
        <sz val="18"/>
        <color rgb="FFFF0000"/>
        <rFont val="Arial1"/>
      </rPr>
      <t xml:space="preserve"> *</t>
    </r>
  </si>
  <si>
    <r>
      <rPr>
        <b/>
        <sz val="10"/>
        <color rgb="FF000000"/>
        <rFont val="Arial1"/>
      </rPr>
      <t>(altro</t>
    </r>
    <r>
      <rPr>
        <b/>
        <sz val="18"/>
        <color rgb="FFFF0000"/>
        <rFont val="Arial1"/>
      </rPr>
      <t>***</t>
    </r>
    <r>
      <rPr>
        <b/>
        <sz val="10"/>
        <color rgb="FF000000"/>
        <rFont val="Arial1"/>
      </rPr>
      <t>)</t>
    </r>
  </si>
  <si>
    <t xml:space="preserve">  TOTALE ANNUO LORDO</t>
  </si>
  <si>
    <t>VANTAGGIATO dott. Piero Gaetano</t>
  </si>
  <si>
    <r>
      <rPr>
        <sz val="11"/>
        <color rgb="FF000000"/>
        <rFont val="Arial"/>
        <family val="2"/>
      </rPr>
      <t xml:space="preserve">* </t>
    </r>
    <r>
      <rPr>
        <b/>
        <sz val="10"/>
        <color rgb="FF000000"/>
        <rFont val="Arial"/>
        <family val="2"/>
      </rPr>
      <t>Compenso dovuto alla maggiorazione della retribuzione di posizione per incarico di Vice Segretario Generale.</t>
    </r>
  </si>
  <si>
    <t xml:space="preserve">* * L'importo della retribuzione di risultato viene quantificato in base alle relative valutazioni. </t>
  </si>
  <si>
    <r>
      <rPr>
        <sz val="11"/>
        <color rgb="FF000000"/>
        <rFont val="Arial"/>
        <family val="2"/>
      </rPr>
      <t>***</t>
    </r>
    <r>
      <rPr>
        <b/>
        <sz val="10"/>
        <color rgb="FF000000"/>
        <rFont val="Arial"/>
        <family val="2"/>
      </rPr>
      <t>ogni altro emolumento retributivo: R.I.A. (se percepita), etc.</t>
    </r>
  </si>
  <si>
    <t>La retribuzione annua lorda è soggetta alle seguenti ritenute:</t>
  </si>
  <si>
    <t>- Contribuzione previdenziale ed assistenziale (I.N.P.S. - C.P.D.E.L., Fondo Credito e  I.N.A.D.E.L. Previdenziale)</t>
  </si>
  <si>
    <t>- Ritenute Fiscali (I.R.Pe.F. ed addizionali - comunale e regionale).</t>
  </si>
  <si>
    <t>RETRIBUZIONE ANNUA LORDA RISULTANTE DAL CONTRATTO INDIVIDUALE  -  ANNO 2026</t>
  </si>
  <si>
    <t>Retribuzione di
Risultato ANNO 2025 **</t>
  </si>
  <si>
    <t>Alla data di rilevazione non è ancora stata corrisposta la retribuzione di risultato relativa all'anno 2025.</t>
  </si>
  <si>
    <r>
      <t xml:space="preserve">**** </t>
    </r>
    <r>
      <rPr>
        <b/>
        <sz val="10"/>
        <rFont val="Arial"/>
        <family val="2"/>
      </rPr>
      <t>ARRETRATI</t>
    </r>
    <r>
      <rPr>
        <b/>
        <sz val="14"/>
        <color rgb="FFFF0000"/>
        <rFont val="Arial"/>
        <family val="2"/>
      </rPr>
      <t xml:space="preserve"> </t>
    </r>
    <r>
      <rPr>
        <b/>
        <sz val="9"/>
        <rFont val="Arial"/>
        <family val="2"/>
      </rPr>
      <t>Rinnovo
CCNL 23-02-2026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</si>
</sst>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 &quot;#,##0.00;[Red]&quot;-€ &quot;#,##0.00"/>
  </numFmts>
  <fonts count="12">
    <font>
      <sz val="11"/>
      <color rgb="FF000000"/>
      <name val="Arial"/>
    </font>
    <font>
      <b/>
      <sz val="10"/>
      <color rgb="FF000000"/>
      <name val="Arial1"/>
    </font>
    <font>
      <sz val="18"/>
      <color rgb="FFFF0000"/>
      <name val="Arial1"/>
    </font>
    <font>
      <b/>
      <sz val="18"/>
      <color rgb="FFFF0000"/>
      <name val="Arial1"/>
    </font>
    <font>
      <sz val="10"/>
      <color rgb="FF000000"/>
      <name val="Arial1"/>
    </font>
    <font>
      <b/>
      <sz val="18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4"/>
      <color rgb="FFFF0000"/>
      <name val="Arial"/>
      <family val="2"/>
    </font>
    <font>
      <b/>
      <sz val="10"/>
      <name val="Arial"/>
      <family val="2"/>
    </font>
    <font>
      <b/>
      <sz val="9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0C0C0"/>
        <bgColor rgb="FFCCCCFF"/>
      </patternFill>
    </fill>
    <fill>
      <patternFill patternType="solid">
        <fgColor rgb="FFFF00FF"/>
        <bgColor rgb="FFFF00FF"/>
      </patternFill>
    </fill>
    <fill>
      <patternFill patternType="solid">
        <fgColor rgb="FFFFCC99"/>
        <bgColor rgb="FFC0C0C0"/>
      </patternFill>
    </fill>
    <fill>
      <patternFill patternType="solid">
        <fgColor rgb="FFFF7F00"/>
        <bgColor rgb="FFD27E2B"/>
      </patternFill>
    </fill>
    <fill>
      <patternFill patternType="solid">
        <fgColor rgb="FF00FFFF"/>
        <bgColor rgb="FF00FFFF"/>
      </patternFill>
    </fill>
    <fill>
      <patternFill patternType="solid">
        <fgColor rgb="FFCCFFCC"/>
        <bgColor rgb="FFCCFFFF"/>
      </patternFill>
    </fill>
    <fill>
      <patternFill patternType="solid">
        <fgColor rgb="FFCCFFFF"/>
        <bgColor rgb="FFCCFFFF"/>
      </patternFill>
    </fill>
    <fill>
      <patternFill patternType="solid">
        <fgColor rgb="FFFFFFFF"/>
        <bgColor rgb="FFFFFFCC"/>
      </patternFill>
    </fill>
    <fill>
      <patternFill patternType="solid">
        <fgColor theme="6" tint="0.79998168889431442"/>
        <bgColor rgb="FF00FF00"/>
      </patternFill>
    </fill>
    <fill>
      <patternFill patternType="solid">
        <fgColor theme="8" tint="0.79998168889431442"/>
        <bgColor rgb="FF9999FF"/>
      </patternFill>
    </fill>
    <fill>
      <patternFill patternType="solid">
        <fgColor theme="8" tint="0.79998168889431442"/>
        <bgColor rgb="FF993366"/>
      </patternFill>
    </fill>
    <fill>
      <patternFill patternType="solid">
        <fgColor theme="5" tint="0.59999389629810485"/>
        <bgColor rgb="FFC0C0C0"/>
      </patternFill>
    </fill>
  </fills>
  <borders count="16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4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4" fillId="0" borderId="4" xfId="0" applyNumberFormat="1" applyFont="1" applyBorder="1" applyAlignment="1">
      <alignment horizontal="left" vertical="center"/>
    </xf>
    <xf numFmtId="164" fontId="1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0" fillId="8" borderId="5" xfId="0" applyFill="1" applyBorder="1" applyAlignment="1">
      <alignment vertical="center"/>
    </xf>
    <xf numFmtId="0" fontId="0" fillId="8" borderId="1" xfId="0" applyFill="1" applyBorder="1" applyAlignment="1">
      <alignment vertical="center"/>
    </xf>
    <xf numFmtId="0" fontId="0" fillId="8" borderId="6" xfId="0" applyFill="1" applyBorder="1" applyAlignment="1">
      <alignment vertical="center"/>
    </xf>
    <xf numFmtId="0" fontId="0" fillId="9" borderId="5" xfId="0" applyFill="1" applyBorder="1" applyAlignment="1">
      <alignment vertical="center"/>
    </xf>
    <xf numFmtId="0" fontId="0" fillId="9" borderId="6" xfId="0" applyFill="1" applyBorder="1" applyAlignment="1">
      <alignment vertical="center"/>
    </xf>
    <xf numFmtId="0" fontId="3" fillId="0" borderId="0" xfId="0" applyFont="1" applyAlignment="1">
      <alignment vertical="center"/>
    </xf>
    <xf numFmtId="0" fontId="0" fillId="10" borderId="0" xfId="0" applyFill="1" applyAlignment="1">
      <alignment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14" fontId="0" fillId="0" borderId="0" xfId="0" applyNumberFormat="1" applyAlignment="1">
      <alignment horizontal="left"/>
    </xf>
    <xf numFmtId="0" fontId="1" fillId="11" borderId="15" xfId="0" applyFont="1" applyFill="1" applyBorder="1" applyAlignment="1">
      <alignment horizontal="center" vertical="center" wrapText="1"/>
    </xf>
    <xf numFmtId="0" fontId="0" fillId="12" borderId="5" xfId="0" applyFill="1" applyBorder="1" applyAlignment="1">
      <alignment vertical="center"/>
    </xf>
    <xf numFmtId="0" fontId="0" fillId="12" borderId="1" xfId="0" applyFill="1" applyBorder="1" applyAlignment="1">
      <alignment vertical="center"/>
    </xf>
    <xf numFmtId="0" fontId="0" fillId="12" borderId="6" xfId="0" applyFill="1" applyBorder="1" applyAlignment="1">
      <alignment vertical="center"/>
    </xf>
    <xf numFmtId="0" fontId="1" fillId="13" borderId="3" xfId="0" applyFont="1" applyFill="1" applyBorder="1" applyAlignment="1">
      <alignment horizontal="center" vertical="center" wrapText="1"/>
    </xf>
    <xf numFmtId="164" fontId="4" fillId="0" borderId="0" xfId="0" applyNumberFormat="1" applyFont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0" fontId="9" fillId="14" borderId="8" xfId="0" applyFont="1" applyFill="1" applyBorder="1" applyAlignment="1">
      <alignment vertical="center" wrapText="1"/>
    </xf>
    <xf numFmtId="4" fontId="3" fillId="0" borderId="0" xfId="0" applyNumberFormat="1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7E2BD2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D27E2B"/>
      <rgbColor rgb="FFFF7F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zoomScaleNormal="100" workbookViewId="0">
      <selection activeCell="H4" sqref="H4"/>
    </sheetView>
  </sheetViews>
  <sheetFormatPr defaultColWidth="8.875" defaultRowHeight="14.25"/>
  <cols>
    <col min="1" max="1" width="28.25" customWidth="1"/>
    <col min="2" max="2" width="25.625" customWidth="1"/>
    <col min="3" max="4" width="18.75" customWidth="1"/>
    <col min="5" max="5" width="20.75" customWidth="1"/>
    <col min="6" max="6" width="19.75" customWidth="1"/>
    <col min="7" max="8" width="18.75" customWidth="1"/>
    <col min="9" max="9" width="20.875" customWidth="1"/>
    <col min="10" max="12" width="10.5" customWidth="1"/>
  </cols>
  <sheetData>
    <row r="1" spans="1:12" ht="72.75" customHeight="1">
      <c r="A1" s="37" t="s">
        <v>15</v>
      </c>
      <c r="B1" s="37"/>
      <c r="C1" s="37"/>
      <c r="D1" s="37"/>
      <c r="E1" s="37"/>
      <c r="F1" s="37"/>
      <c r="G1" s="37"/>
      <c r="H1" s="37"/>
      <c r="I1" s="37"/>
    </row>
    <row r="2" spans="1:12">
      <c r="A2" s="38" t="s">
        <v>0</v>
      </c>
      <c r="B2" s="38"/>
      <c r="C2" s="38"/>
      <c r="D2" s="38"/>
      <c r="E2" s="38"/>
      <c r="F2" s="38"/>
      <c r="G2" s="38"/>
      <c r="H2" s="38"/>
      <c r="I2" s="38"/>
    </row>
    <row r="3" spans="1:12" ht="45" customHeight="1">
      <c r="A3" s="1" t="s">
        <v>1</v>
      </c>
      <c r="B3" s="2" t="s">
        <v>2</v>
      </c>
      <c r="C3" s="3" t="s">
        <v>3</v>
      </c>
      <c r="D3" s="4" t="s">
        <v>4</v>
      </c>
      <c r="E3" s="32" t="s">
        <v>5</v>
      </c>
      <c r="F3" s="28" t="s">
        <v>16</v>
      </c>
      <c r="G3" s="5" t="s">
        <v>6</v>
      </c>
      <c r="H3" s="35" t="s">
        <v>18</v>
      </c>
      <c r="I3" s="6" t="s">
        <v>7</v>
      </c>
    </row>
    <row r="4" spans="1:12" ht="29.1" customHeight="1">
      <c r="A4" s="7" t="s">
        <v>8</v>
      </c>
      <c r="B4" s="8">
        <v>50005.8</v>
      </c>
      <c r="C4" s="8">
        <v>500.11</v>
      </c>
      <c r="D4" s="8">
        <f>3176.33*13</f>
        <v>41292.29</v>
      </c>
      <c r="E4" s="8">
        <f>384.615*13</f>
        <v>4999.9949999999999</v>
      </c>
      <c r="F4" s="8">
        <v>0</v>
      </c>
      <c r="G4" s="8">
        <v>0</v>
      </c>
      <c r="H4" s="8">
        <v>2416.91</v>
      </c>
      <c r="I4" s="8">
        <f>SUM(B4:H4)</f>
        <v>99215.10500000001</v>
      </c>
    </row>
    <row r="5" spans="1:12" ht="17.25" customHeight="1">
      <c r="A5" s="33"/>
      <c r="B5" s="34"/>
      <c r="C5" s="34"/>
      <c r="D5" s="34"/>
      <c r="E5" s="34"/>
      <c r="F5" s="34"/>
      <c r="G5" s="34"/>
      <c r="H5" s="34"/>
      <c r="I5" s="34"/>
    </row>
    <row r="6" spans="1:12" ht="23.25">
      <c r="A6" s="9" t="s">
        <v>17</v>
      </c>
      <c r="B6" s="10"/>
      <c r="C6" s="10"/>
      <c r="D6" s="10"/>
      <c r="E6" s="10"/>
      <c r="F6" s="10"/>
      <c r="G6" s="10"/>
      <c r="H6" s="10"/>
      <c r="I6" s="10"/>
    </row>
    <row r="7" spans="1:12">
      <c r="A7" s="10"/>
      <c r="B7" s="10"/>
      <c r="C7" s="10"/>
      <c r="D7" s="10"/>
      <c r="E7" s="10"/>
      <c r="F7" s="10"/>
      <c r="G7" s="10"/>
      <c r="H7" s="10"/>
      <c r="I7" s="10"/>
    </row>
    <row r="8" spans="1:12">
      <c r="A8" s="29" t="s">
        <v>9</v>
      </c>
      <c r="B8" s="30"/>
      <c r="C8" s="30"/>
      <c r="D8" s="31"/>
      <c r="I8" s="10"/>
      <c r="J8" s="10"/>
      <c r="K8" s="10"/>
      <c r="L8" s="10"/>
    </row>
    <row r="9" spans="1:12" ht="15">
      <c r="A9" s="11"/>
      <c r="B9" s="10"/>
      <c r="C9" s="10"/>
      <c r="D9" s="10"/>
      <c r="E9" s="10"/>
      <c r="F9" s="10"/>
      <c r="G9" s="10"/>
      <c r="I9" s="10"/>
    </row>
    <row r="10" spans="1:12">
      <c r="A10" s="12" t="s">
        <v>10</v>
      </c>
      <c r="B10" s="13"/>
      <c r="C10" s="14"/>
      <c r="D10" s="10"/>
      <c r="E10" s="10"/>
      <c r="F10" s="10"/>
      <c r="G10" s="10"/>
      <c r="I10" s="10"/>
    </row>
    <row r="11" spans="1:12">
      <c r="A11" s="10"/>
      <c r="B11" s="10"/>
      <c r="C11" s="10"/>
      <c r="D11" s="10"/>
      <c r="E11" s="10"/>
      <c r="F11" s="10"/>
      <c r="G11" s="10"/>
      <c r="H11" s="10"/>
      <c r="I11" s="10"/>
    </row>
    <row r="12" spans="1:12" ht="14.85" customHeight="1">
      <c r="A12" s="15" t="s">
        <v>11</v>
      </c>
      <c r="B12" s="16"/>
      <c r="C12" s="17"/>
      <c r="D12" s="17"/>
      <c r="E12" s="17"/>
      <c r="F12" s="17"/>
      <c r="G12" s="36"/>
      <c r="H12" s="17"/>
      <c r="I12" s="17"/>
    </row>
    <row r="13" spans="1:12" ht="14.85" customHeight="1">
      <c r="A13" s="18"/>
      <c r="B13" s="18"/>
      <c r="C13" s="17"/>
      <c r="D13" s="17"/>
      <c r="E13" s="17"/>
      <c r="F13" s="17"/>
      <c r="G13" s="36"/>
      <c r="H13" s="17"/>
      <c r="I13" s="17"/>
    </row>
    <row r="14" spans="1:12">
      <c r="A14" s="19" t="s">
        <v>12</v>
      </c>
      <c r="B14" s="20"/>
      <c r="C14" s="20"/>
      <c r="D14" s="21"/>
    </row>
    <row r="15" spans="1:12">
      <c r="A15" s="22" t="s">
        <v>13</v>
      </c>
      <c r="D15" s="23"/>
    </row>
    <row r="16" spans="1:12">
      <c r="A16" s="24" t="s">
        <v>14</v>
      </c>
      <c r="B16" s="25"/>
      <c r="C16" s="25"/>
      <c r="D16" s="26"/>
    </row>
    <row r="18" spans="1:1">
      <c r="A18" s="27">
        <v>46213</v>
      </c>
    </row>
  </sheetData>
  <mergeCells count="2">
    <mergeCell ref="A1:I1"/>
    <mergeCell ref="A2:I2"/>
  </mergeCells>
  <printOptions horizontalCentered="1"/>
  <pageMargins left="0" right="0" top="0" bottom="0" header="0" footer="0"/>
  <pageSetup paperSize="77" scale="70" firstPageNumber="0" pageOrder="overThenDown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55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Office 5</cp:lastModifiedBy>
  <cp:revision>21</cp:revision>
  <cp:lastPrinted>2023-06-26T10:23:49Z</cp:lastPrinted>
  <dcterms:created xsi:type="dcterms:W3CDTF">2018-09-18T10:59:01Z</dcterms:created>
  <dcterms:modified xsi:type="dcterms:W3CDTF">2026-07-13T15:08:17Z</dcterms:modified>
  <dc:language>it-IT</dc:language>
</cp:coreProperties>
</file>